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8. Август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J31" i="1"/>
  <c r="K31" i="1"/>
  <c r="L31" i="1"/>
  <c r="M31" i="1"/>
  <c r="N31" i="1"/>
  <c r="O31" i="1"/>
  <c r="P31" i="1"/>
  <c r="Q31" i="1"/>
  <c r="R31" i="1"/>
  <c r="H31" i="1"/>
</calcChain>
</file>

<file path=xl/sharedStrings.xml><?xml version="1.0" encoding="utf-8"?>
<sst xmlns="http://schemas.openxmlformats.org/spreadsheetml/2006/main" count="554" uniqueCount="77">
  <si>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</si>
  <si>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</si>
  <si>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</si>
  <si>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</si>
  <si>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</si>
  <si>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</si>
  <si>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</si>
  <si>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</si>
  <si>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</si>
  <si>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</si>
  <si>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</si>
  <si>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</si>
  <si>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</si>
  <si>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</si>
  <si>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</si>
  <si>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</si>
  <si>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</si>
  <si>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</si>
  <si>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</si>
  <si>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</si>
  <si>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</si>
  <si>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</si>
  <si>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</si>
  <si>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</si>
  <si>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</si>
  <si>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</si>
  <si>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</si>
  <si>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</si>
  <si>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</si>
  <si>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</si>
  <si>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</si>
  <si>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</si>
  <si>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</si>
  <si>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</si>
  <si>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</si>
  <si>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</si>
  <si>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</si>
  <si>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</si>
  <si>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</si>
  <si>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</si>
  <si>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</si>
  <si>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</si>
  <si>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</si>
  <si>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</si>
  <si>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</si>
  <si>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</si>
  <si>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</si>
  <si>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</si>
  <si>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</si>
  <si>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</si>
  <si>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</si>
  <si>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</si>
  <si>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</si>
  <si>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</si>
  <si>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</si>
  <si>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</si>
  <si>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</si>
  <si>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</si>
  <si>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</si>
  <si>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</si>
  <si>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</si>
  <si>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</si>
  <si>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</si>
  <si>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</si>
  <si>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</si>
  <si>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</si>
  <si>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</si>
  <si>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</si>
  <si>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</si>
  <si>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</si>
  <si>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</si>
  <si>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</si>
  <si>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</si>
  <si>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>Август 2023 г</t>
  </si>
  <si>
    <t xml:space="preserve"> Форма 2</t>
  </si>
  <si>
    <t>Непредоставление документов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</si>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</sst>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F12" sqref="F12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3" t="s">
        <v>53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ht="18" x14ac:dyDescent="0.25">
      <c r="A9" s="12"/>
      <c r="B9" s="55" t="s">
        <v>54</v>
      </c>
      <c r="C9" s="56"/>
      <c r="D9" s="56"/>
      <c r="E9" s="56"/>
      <c r="F9" s="56"/>
      <c r="G9" s="56"/>
      <c r="H9" s="56"/>
      <c r="I9" s="56"/>
      <c r="J9" s="56"/>
      <c r="K9" s="56"/>
    </row>
    <row r="10" spans="1:11" ht="18.75" x14ac:dyDescent="0.3">
      <c r="A10" s="12"/>
      <c r="B10" s="57" t="s">
        <v>55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8" x14ac:dyDescent="0.25">
      <c r="A11" s="12"/>
      <c r="B11" s="59" t="s">
        <v>56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73</v>
      </c>
    </row>
    <row r="14" spans="1:11" x14ac:dyDescent="0.25">
      <c r="B14" s="52" t="s">
        <v>57</v>
      </c>
      <c r="C14" s="52" t="s">
        <v>58</v>
      </c>
      <c r="D14" s="52"/>
      <c r="E14" s="52" t="s">
        <v>59</v>
      </c>
      <c r="F14" s="52"/>
      <c r="G14" s="52"/>
      <c r="H14" s="52" t="s">
        <v>60</v>
      </c>
      <c r="I14" s="52"/>
      <c r="J14" s="52" t="s">
        <v>61</v>
      </c>
      <c r="K14" s="52"/>
    </row>
    <row r="15" spans="1:11" x14ac:dyDescent="0.25">
      <c r="B15" s="52"/>
      <c r="C15" s="52" t="s">
        <v>62</v>
      </c>
      <c r="D15" s="52" t="s">
        <v>63</v>
      </c>
      <c r="E15" s="52" t="s">
        <v>64</v>
      </c>
      <c r="F15" s="52"/>
      <c r="G15" s="52" t="s">
        <v>65</v>
      </c>
      <c r="H15" s="52" t="s">
        <v>66</v>
      </c>
      <c r="I15" s="52" t="s">
        <v>67</v>
      </c>
      <c r="J15" s="52" t="s">
        <v>68</v>
      </c>
      <c r="K15" s="52" t="s">
        <v>69</v>
      </c>
    </row>
    <row r="16" spans="1:11" ht="60" x14ac:dyDescent="0.25">
      <c r="B16" s="52"/>
      <c r="C16" s="52"/>
      <c r="D16" s="52"/>
      <c r="E16" s="4" t="s">
        <v>70</v>
      </c>
      <c r="F16" s="4" t="s">
        <v>71</v>
      </c>
      <c r="G16" s="52"/>
      <c r="H16" s="52"/>
      <c r="I16" s="52"/>
      <c r="J16" s="52"/>
      <c r="K16" s="52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  <mergeCell ref="H15:H16"/>
    <mergeCell ref="I15:I16"/>
    <mergeCell ref="J15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4" zoomScale="80" zoomScaleNormal="80" workbookViewId="0">
      <selection activeCell="M30" sqref="M30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>
        <v>515</v>
      </c>
      <c r="H15" s="13">
        <v>2664.355</v>
      </c>
      <c r="I15" s="13">
        <v>21</v>
      </c>
      <c r="J15" s="13">
        <v>91.93</v>
      </c>
      <c r="K15" s="13">
        <v>5</v>
      </c>
      <c r="L15" s="13">
        <v>13</v>
      </c>
      <c r="M15" s="13">
        <v>0</v>
      </c>
      <c r="N15" s="13">
        <v>0</v>
      </c>
      <c r="O15" s="13">
        <v>292</v>
      </c>
      <c r="P15" s="13">
        <v>1364.08</v>
      </c>
      <c r="Q15" s="13">
        <v>272</v>
      </c>
      <c r="R15" s="13">
        <v>1348.0700000000002</v>
      </c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>
        <v>412</v>
      </c>
      <c r="H16" s="15">
        <v>2380.67</v>
      </c>
      <c r="I16" s="13">
        <v>23</v>
      </c>
      <c r="J16" s="13">
        <v>121.85</v>
      </c>
      <c r="K16" s="13">
        <v>4</v>
      </c>
      <c r="L16" s="13">
        <v>20</v>
      </c>
      <c r="M16" s="13">
        <v>0</v>
      </c>
      <c r="N16" s="13">
        <v>1</v>
      </c>
      <c r="O16" s="13">
        <v>363</v>
      </c>
      <c r="P16" s="13">
        <v>1877.89</v>
      </c>
      <c r="Q16" s="13">
        <v>245</v>
      </c>
      <c r="R16" s="13">
        <v>1286.6800000000003</v>
      </c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>
        <v>18</v>
      </c>
      <c r="H17" s="13">
        <v>120.2</v>
      </c>
      <c r="I17" s="13">
        <v>2</v>
      </c>
      <c r="J17" s="13">
        <v>7.28</v>
      </c>
      <c r="K17" s="13">
        <v>0</v>
      </c>
      <c r="L17" s="13">
        <v>2</v>
      </c>
      <c r="M17" s="13">
        <v>0</v>
      </c>
      <c r="N17" s="13">
        <v>0</v>
      </c>
      <c r="O17" s="13">
        <v>17</v>
      </c>
      <c r="P17" s="13">
        <v>72.930000000000007</v>
      </c>
      <c r="Q17" s="13">
        <v>10</v>
      </c>
      <c r="R17" s="13">
        <v>47.95</v>
      </c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>
        <v>22</v>
      </c>
      <c r="H18" s="15">
        <v>2552.84</v>
      </c>
      <c r="I18" s="13">
        <v>3</v>
      </c>
      <c r="J18" s="13">
        <v>102.95</v>
      </c>
      <c r="K18" s="13">
        <v>2</v>
      </c>
      <c r="L18" s="13">
        <v>1</v>
      </c>
      <c r="M18" s="13">
        <v>0</v>
      </c>
      <c r="N18" s="13">
        <v>1</v>
      </c>
      <c r="O18" s="13">
        <v>12</v>
      </c>
      <c r="P18" s="13">
        <v>545.71</v>
      </c>
      <c r="Q18" s="13">
        <v>9</v>
      </c>
      <c r="R18" s="13">
        <v>1424.93</v>
      </c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5">
        <v>7</v>
      </c>
      <c r="H19" s="15">
        <v>1302.6300000000001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</v>
      </c>
      <c r="P19" s="13">
        <v>341.63</v>
      </c>
      <c r="Q19" s="13">
        <v>3</v>
      </c>
      <c r="R19" s="13">
        <v>15</v>
      </c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5">
        <v>18</v>
      </c>
      <c r="H20" s="15">
        <v>9349.6960000000017</v>
      </c>
      <c r="I20" s="13">
        <v>10</v>
      </c>
      <c r="J20" s="13">
        <v>4402.49</v>
      </c>
      <c r="K20" s="13">
        <v>1135.0900000000001</v>
      </c>
      <c r="L20" s="13">
        <v>5</v>
      </c>
      <c r="M20" s="13">
        <v>0</v>
      </c>
      <c r="N20" s="13">
        <v>1</v>
      </c>
      <c r="O20" s="13">
        <v>5</v>
      </c>
      <c r="P20" s="13">
        <v>2204.77</v>
      </c>
      <c r="Q20" s="13">
        <v>3</v>
      </c>
      <c r="R20" s="13">
        <v>1084.7</v>
      </c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5">
        <v>2</v>
      </c>
      <c r="H21" s="15">
        <v>43603</v>
      </c>
      <c r="I21" s="13">
        <v>1</v>
      </c>
      <c r="J21" s="13">
        <v>260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5</v>
      </c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5">
        <v>10</v>
      </c>
      <c r="H22" s="15">
        <v>25237.568000000003</v>
      </c>
      <c r="I22" s="13">
        <v>3</v>
      </c>
      <c r="J22" s="13">
        <v>479.99399999999997</v>
      </c>
      <c r="K22" s="13">
        <v>1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1</v>
      </c>
      <c r="R22" s="13">
        <v>169.5</v>
      </c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5">
        <v>0</v>
      </c>
      <c r="H23" s="15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5">
        <v>0</v>
      </c>
      <c r="H24" s="15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49.05</v>
      </c>
      <c r="Q24" s="13">
        <v>0</v>
      </c>
      <c r="R24" s="13"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5">
        <v>0</v>
      </c>
      <c r="H25" s="15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3</v>
      </c>
      <c r="P25" s="13">
        <v>740.51</v>
      </c>
      <c r="Q25" s="13">
        <v>0</v>
      </c>
      <c r="R25" s="13">
        <v>0</v>
      </c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15">
        <v>0</v>
      </c>
      <c r="H26" s="15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15">
        <v>0</v>
      </c>
      <c r="H27" s="15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15">
        <v>3</v>
      </c>
      <c r="H28" s="15">
        <v>601.50800000000004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2"/>
      <c r="T28" s="12"/>
    </row>
    <row r="29" spans="2:20" ht="15.75" thickBot="1" x14ac:dyDescent="0.3">
      <c r="B29" s="12"/>
      <c r="C29" s="29">
        <v>15</v>
      </c>
      <c r="D29" s="70" t="s">
        <v>28</v>
      </c>
      <c r="E29" s="70"/>
      <c r="F29" s="70"/>
      <c r="G29" s="13">
        <v>2327</v>
      </c>
      <c r="H29" s="49">
        <v>14385.062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1492</v>
      </c>
      <c r="P29" s="13">
        <v>9240.4369999999999</v>
      </c>
      <c r="Q29" s="13">
        <v>928</v>
      </c>
      <c r="R29" s="13">
        <v>5168.5449999999992</v>
      </c>
      <c r="S29" s="12"/>
      <c r="T29" s="12"/>
    </row>
    <row r="30" spans="2:20" ht="69" customHeight="1" thickBot="1" x14ac:dyDescent="0.3">
      <c r="B30" s="12"/>
      <c r="C30" s="29" t="s">
        <v>29</v>
      </c>
      <c r="D30" s="68" t="s">
        <v>30</v>
      </c>
      <c r="E30" s="68"/>
      <c r="F30" s="68"/>
      <c r="G30" s="15">
        <v>99</v>
      </c>
      <c r="H30" s="50">
        <v>767.55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76</v>
      </c>
      <c r="P30" s="13">
        <v>520</v>
      </c>
      <c r="Q30" s="13">
        <v>76</v>
      </c>
      <c r="R30" s="13">
        <v>433.21999999999997</v>
      </c>
      <c r="S30" s="12"/>
      <c r="T30" s="12"/>
    </row>
    <row r="31" spans="2:20" ht="15.75" thickBot="1" x14ac:dyDescent="0.3">
      <c r="B31" s="12"/>
      <c r="C31" s="29">
        <v>16</v>
      </c>
      <c r="D31" s="70" t="s">
        <v>31</v>
      </c>
      <c r="E31" s="70"/>
      <c r="F31" s="70"/>
      <c r="G31" s="49">
        <v>3433</v>
      </c>
      <c r="H31" s="49">
        <f>SUM(H15:H30)</f>
        <v>102965.07900000001</v>
      </c>
      <c r="I31" s="51">
        <f t="shared" ref="I31:R31" si="0">SUM(I15:I30)</f>
        <v>63</v>
      </c>
      <c r="J31" s="51">
        <f t="shared" si="0"/>
        <v>5466.4939999999997</v>
      </c>
      <c r="K31" s="51">
        <f t="shared" si="0"/>
        <v>1147.0900000000001</v>
      </c>
      <c r="L31" s="51">
        <f t="shared" si="0"/>
        <v>43</v>
      </c>
      <c r="M31" s="51">
        <f t="shared" si="0"/>
        <v>0</v>
      </c>
      <c r="N31" s="51">
        <f t="shared" si="0"/>
        <v>3</v>
      </c>
      <c r="O31" s="51">
        <f t="shared" si="0"/>
        <v>2263</v>
      </c>
      <c r="P31" s="51">
        <f t="shared" si="0"/>
        <v>16957.007000000001</v>
      </c>
      <c r="Q31" s="51">
        <f t="shared" si="0"/>
        <v>1548</v>
      </c>
      <c r="R31" s="51">
        <f t="shared" si="0"/>
        <v>10983.594999999999</v>
      </c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 t="s">
        <v>76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2023-09-06T10:50:55Z</cp:lastPrinted>
  <dcterms:created xsi:type="dcterms:W3CDTF">2023-07-30T08:44:55Z</dcterms:created>
  <dcterms:modified xsi:type="dcterms:W3CDTF">2023-09-11T11:20:41Z</dcterms:modified>
</cp:coreProperties>
</file>