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Форма 1" sheetId="1" r:id="rId1"/>
    <sheet name="Форма 2" sheetId="2" r:id="rId2"/>
    <sheet name="Форма 3" sheetId="3" r:id="rId3"/>
  </sheets>
  <definedNames>
    <definedName name="_xlnm.Print_Area" localSheetId="1">'Форма 2'!$A$1:$N$31</definedName>
    <definedName name="_xlnm.Print_Area" localSheetId="2">'Форма 3'!$A$1:$R$34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3" l="1"/>
  <c r="K17" i="2" l="1"/>
  <c r="J17" i="2"/>
</calcChain>
</file>

<file path=xl/sharedStrings.xml><?xml version="1.0" encoding="utf-8"?>
<sst xmlns="http://schemas.openxmlformats.org/spreadsheetml/2006/main" count="127" uniqueCount="73">
  <si>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</si>
  <si>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</si>
  <si>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</si>
  <si>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</si>
  <si>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</si>
  <si>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</si>
  <si>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</si>
  <si>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</si>
  <si>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</si>
  <si>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</si>
  <si>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</si>
  <si>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</si>
  <si>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</si>
  <si>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</si>
  <si>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</si>
  <si>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</si>
  <si>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</si>
  <si>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</si>
  <si>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</si>
  <si>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</si>
  <si>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</si>
  <si>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</si>
  <si>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</si>
  <si>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</si>
  <si>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</si>
  <si>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</si>
  <si>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</si>
  <si>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</si>
  <si>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</si>
  <si>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</si>
  <si>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</si>
  <si>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</si>
  <si>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</si>
  <si>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</si>
  <si>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</si>
  <si>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</si>
  <si>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</si>
  <si>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</si>
  <si>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</si>
  <si>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</si>
  <si>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</si>
  <si>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</si>
  <si>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</si>
  <si>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</si>
  <si>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</si>
  <si>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</si>
  <si>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</si>
  <si>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</si>
  <si>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</si>
  <si>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</si>
  <si>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</si>
  <si>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</si>
  <si>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</si>
  <si>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</si>
  <si>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</si>
  <si>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</si>
  <si>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</si>
  <si>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</si>
  <si>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</si>
  <si>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</si>
  <si>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</si>
  <si>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</si>
  <si>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</si>
  <si>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</si>
  <si>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</si>
  <si>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</si>
  <si>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</si>
  <si>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t>Информация о регистрации и ходе реализации заявок о подключении ( технологическом присоединении) к газораспределительным сетям АО "Газпром газораспределение Краснодар"</t>
  </si>
  <si>
    <t>сеть газорасределения Краснодарского края</t>
  </si>
  <si>
    <r>
      <t xml:space="preserve"> </t>
    </r>
    <r>
      <rPr>
        <sz val="14"/>
        <color theme="1"/>
        <rFont val="Times New Roman"/>
        <family val="1"/>
        <charset val="204"/>
      </rPr>
      <t>сеть газораспределения Краснодарского края</t>
    </r>
  </si>
  <si>
    <t>январь 2021 г.</t>
  </si>
  <si>
    <t>февраль</t>
  </si>
  <si>
    <r>
      <t xml:space="preserve"> </t>
    </r>
    <r>
      <rPr>
        <u/>
        <sz val="14"/>
        <color theme="1"/>
        <rFont val="Times New Roman"/>
        <family val="1"/>
        <charset val="204"/>
      </rPr>
      <t>сеть газораспределения Краснодарского края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</si>
</sst>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28" xfId="0" applyFont="1" applyBorder="1" applyAlignment="1">
      <alignment horizontal="left" vertical="center" wrapText="1"/>
    </xf>
    <xf numFmtId="0" fontId="1" fillId="0" borderId="28" xfId="0" applyFont="1" applyBorder="1" applyAlignment="1">
      <alignment vertical="center"/>
    </xf>
    <xf numFmtId="0" fontId="1" fillId="0" borderId="35" xfId="0" applyFont="1" applyBorder="1" applyAlignment="1">
      <alignment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1" fillId="0" borderId="37" xfId="0" applyFont="1" applyBorder="1"/>
    <xf numFmtId="0" fontId="1" fillId="0" borderId="38" xfId="0" applyFont="1" applyBorder="1"/>
    <xf numFmtId="0" fontId="1" fillId="0" borderId="39" xfId="0" applyFont="1" applyBorder="1"/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3" borderId="26" xfId="0" applyFont="1" applyFill="1" applyBorder="1"/>
    <xf numFmtId="0" fontId="1" fillId="3" borderId="28" xfId="0" applyFont="1" applyFill="1" applyBorder="1" applyAlignment="1">
      <alignment horizontal="left" vertical="center" wrapText="1"/>
    </xf>
    <xf numFmtId="0" fontId="1" fillId="3" borderId="28" xfId="0" applyFont="1" applyFill="1" applyBorder="1"/>
    <xf numFmtId="0" fontId="1" fillId="3" borderId="35" xfId="0" applyFont="1" applyFill="1" applyBorder="1" applyAlignment="1">
      <alignment horizontal="left" vertical="center" wrapText="1"/>
    </xf>
    <xf numFmtId="0" fontId="1" fillId="3" borderId="26" xfId="0" applyFont="1" applyFill="1" applyBorder="1" applyAlignment="1">
      <alignment horizontal="left" vertical="center" wrapText="1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3" fontId="0" fillId="0" borderId="0" xfId="0" applyNumberFormat="1"/>
    <xf numFmtId="3" fontId="7" fillId="0" borderId="24" xfId="0" applyNumberFormat="1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2" fontId="13" fillId="0" borderId="37" xfId="0" applyNumberFormat="1" applyFont="1" applyFill="1" applyBorder="1" applyAlignment="1">
      <alignment horizontal="center" vertical="center"/>
    </xf>
    <xf numFmtId="3" fontId="7" fillId="0" borderId="48" xfId="0" applyNumberFormat="1" applyFont="1" applyFill="1" applyBorder="1" applyAlignment="1">
      <alignment horizontal="center" vertical="center"/>
    </xf>
    <xf numFmtId="4" fontId="7" fillId="0" borderId="48" xfId="0" applyNumberFormat="1" applyFont="1" applyFill="1" applyBorder="1" applyAlignment="1">
      <alignment horizontal="left" vertical="center" indent="1"/>
    </xf>
    <xf numFmtId="1" fontId="13" fillId="0" borderId="37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37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46" xfId="0" applyFont="1" applyBorder="1" applyAlignment="1"/>
    <xf numFmtId="0" fontId="1" fillId="0" borderId="48" xfId="0" applyFont="1" applyBorder="1" applyAlignment="1"/>
    <xf numFmtId="0" fontId="1" fillId="0" borderId="47" xfId="0" applyFont="1" applyBorder="1" applyAlignment="1"/>
    <xf numFmtId="0" fontId="6" fillId="0" borderId="41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1" fontId="13" fillId="0" borderId="37" xfId="0" applyNumberFormat="1" applyFont="1" applyFill="1" applyBorder="1" applyAlignment="1">
      <alignment horizontal="center" vertical="center"/>
    </xf>
    <xf numFmtId="1" fontId="13" fillId="0" borderId="41" xfId="0" applyNumberFormat="1" applyFont="1" applyFill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textRotation="90"/>
    </xf>
    <xf numFmtId="0" fontId="1" fillId="0" borderId="27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0" fontId="1" fillId="0" borderId="2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" fontId="13" fillId="0" borderId="37" xfId="0" applyNumberFormat="1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1" xfId="0" applyFont="1" applyBorder="1" applyAlignment="1">
      <alignment horizontal="left" vertical="center"/>
    </xf>
    <xf numFmtId="0" fontId="0" fillId="0" borderId="22" xfId="0" applyBorder="1" applyAlignment="1">
      <alignment horizontal="left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7" fillId="2" borderId="29" xfId="0" applyFont="1" applyFill="1" applyBorder="1" applyAlignment="1">
      <alignment horizontal="center" textRotation="90"/>
    </xf>
    <xf numFmtId="0" fontId="7" fillId="2" borderId="44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7" fillId="2" borderId="11" xfId="0" applyFont="1" applyFill="1" applyBorder="1" applyAlignment="1">
      <alignment horizontal="center" textRotation="90"/>
    </xf>
    <xf numFmtId="0" fontId="7" fillId="2" borderId="12" xfId="0" applyFont="1" applyFill="1" applyBorder="1" applyAlignment="1">
      <alignment horizontal="center" textRotation="90"/>
    </xf>
    <xf numFmtId="0" fontId="7" fillId="2" borderId="13" xfId="0" applyFont="1" applyFill="1" applyBorder="1" applyAlignment="1">
      <alignment horizontal="center" textRotation="90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7" fillId="2" borderId="65" xfId="0" applyFont="1" applyFill="1" applyBorder="1" applyAlignment="1">
      <alignment horizontal="center" vertical="center" wrapText="1"/>
    </xf>
    <xf numFmtId="0" fontId="7" fillId="2" borderId="62" xfId="0" applyFont="1" applyFill="1" applyBorder="1" applyAlignment="1">
      <alignment horizontal="center" vertical="center" wrapText="1"/>
    </xf>
    <xf numFmtId="0" fontId="7" fillId="2" borderId="65" xfId="0" applyFont="1" applyFill="1" applyBorder="1" applyAlignment="1">
      <alignment horizontal="center" vertical="center"/>
    </xf>
    <xf numFmtId="0" fontId="7" fillId="2" borderId="66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textRotation="90"/>
    </xf>
    <xf numFmtId="0" fontId="7" fillId="2" borderId="45" xfId="0" applyFont="1" applyFill="1" applyBorder="1" applyAlignment="1">
      <alignment horizontal="center" textRotation="90"/>
    </xf>
    <xf numFmtId="0" fontId="7" fillId="2" borderId="32" xfId="0" applyFont="1" applyFill="1" applyBorder="1" applyAlignment="1">
      <alignment horizontal="center" textRotation="90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top"/>
    </xf>
    <xf numFmtId="0" fontId="7" fillId="2" borderId="15" xfId="0" applyFont="1" applyFill="1" applyBorder="1" applyAlignment="1">
      <alignment horizontal="center" vertical="top"/>
    </xf>
    <xf numFmtId="0" fontId="7" fillId="2" borderId="63" xfId="0" applyFont="1" applyFill="1" applyBorder="1" applyAlignment="1">
      <alignment horizontal="center" vertical="top"/>
    </xf>
    <xf numFmtId="0" fontId="1" fillId="0" borderId="39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43" xfId="0" applyFont="1" applyBorder="1" applyAlignment="1">
      <alignment horizontal="center" vertical="center" textRotation="90"/>
    </xf>
    <xf numFmtId="0" fontId="1" fillId="0" borderId="3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3" xfId="0" applyFont="1" applyBorder="1" applyAlignment="1"/>
    <xf numFmtId="0" fontId="1" fillId="0" borderId="54" xfId="0" applyFont="1" applyBorder="1" applyAlignment="1"/>
    <xf numFmtId="0" fontId="1" fillId="0" borderId="55" xfId="0" applyFont="1" applyBorder="1" applyAlignment="1"/>
    <xf numFmtId="0" fontId="1" fillId="0" borderId="36" xfId="0" applyFont="1" applyBorder="1" applyAlignment="1">
      <alignment horizontal="left" vertical="center" wrapText="1"/>
    </xf>
    <xf numFmtId="0" fontId="1" fillId="0" borderId="6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6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zoomScale="90" zoomScaleNormal="90" workbookViewId="0">
      <selection activeCell="M16" sqref="M16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78" t="s">
        <v>66</v>
      </c>
      <c r="C8" s="79"/>
      <c r="D8" s="79"/>
      <c r="E8" s="79"/>
      <c r="F8" s="79"/>
      <c r="G8" s="79"/>
      <c r="H8" s="79"/>
      <c r="I8" s="79"/>
      <c r="J8" s="79"/>
      <c r="K8" s="80"/>
    </row>
    <row r="9" spans="2:17" ht="19.5" customHeight="1" x14ac:dyDescent="0.25">
      <c r="B9" s="81" t="s">
        <v>54</v>
      </c>
      <c r="C9" s="82"/>
      <c r="D9" s="82"/>
      <c r="E9" s="82"/>
      <c r="F9" s="82"/>
      <c r="G9" s="82"/>
      <c r="H9" s="82"/>
      <c r="I9" s="82"/>
      <c r="J9" s="82"/>
      <c r="K9" s="83"/>
    </row>
    <row r="10" spans="2:17" ht="15.75" customHeight="1" x14ac:dyDescent="0.3">
      <c r="B10" s="84" t="s">
        <v>69</v>
      </c>
      <c r="C10" s="85"/>
      <c r="D10" s="85"/>
      <c r="E10" s="85"/>
      <c r="F10" s="85"/>
      <c r="G10" s="85"/>
      <c r="H10" s="85"/>
      <c r="I10" s="85"/>
      <c r="J10" s="85"/>
      <c r="K10" s="86"/>
    </row>
    <row r="11" spans="2:17" ht="18" x14ac:dyDescent="0.25">
      <c r="B11" s="87" t="s">
        <v>15</v>
      </c>
      <c r="C11" s="88"/>
      <c r="D11" s="88"/>
      <c r="E11" s="88"/>
      <c r="F11" s="88"/>
      <c r="G11" s="88"/>
      <c r="H11" s="88"/>
      <c r="I11" s="88"/>
      <c r="J11" s="88"/>
      <c r="K11" s="89"/>
    </row>
    <row r="12" spans="2:17" ht="18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1"/>
      <c r="K13" s="1" t="s">
        <v>70</v>
      </c>
    </row>
    <row r="14" spans="2:17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7" ht="82.5" customHeight="1" x14ac:dyDescent="0.25">
      <c r="B15" s="77" t="s">
        <v>0</v>
      </c>
      <c r="C15" s="77" t="s">
        <v>1</v>
      </c>
      <c r="D15" s="77"/>
      <c r="E15" s="77" t="s">
        <v>4</v>
      </c>
      <c r="F15" s="77"/>
      <c r="G15" s="77"/>
      <c r="H15" s="77" t="s">
        <v>5</v>
      </c>
      <c r="I15" s="77"/>
      <c r="J15" s="77" t="s">
        <v>6</v>
      </c>
      <c r="K15" s="77"/>
      <c r="L15" s="2"/>
      <c r="M15" s="2"/>
      <c r="N15" s="2"/>
      <c r="O15" s="2"/>
      <c r="P15" s="2"/>
      <c r="Q15" s="3"/>
    </row>
    <row r="16" spans="2:17" ht="70.5" customHeight="1" x14ac:dyDescent="0.25">
      <c r="B16" s="77"/>
      <c r="C16" s="77" t="s">
        <v>2</v>
      </c>
      <c r="D16" s="77" t="s">
        <v>3</v>
      </c>
      <c r="E16" s="77" t="s">
        <v>7</v>
      </c>
      <c r="F16" s="77"/>
      <c r="G16" s="77" t="s">
        <v>10</v>
      </c>
      <c r="H16" s="77" t="s">
        <v>11</v>
      </c>
      <c r="I16" s="77" t="s">
        <v>12</v>
      </c>
      <c r="J16" s="77" t="s">
        <v>13</v>
      </c>
      <c r="K16" s="77" t="s">
        <v>14</v>
      </c>
      <c r="L16" s="2"/>
      <c r="M16" s="2"/>
      <c r="N16" s="2"/>
      <c r="O16" s="2"/>
      <c r="P16" s="2"/>
      <c r="Q16" s="3"/>
    </row>
    <row r="17" spans="2:16" ht="64.5" customHeight="1" x14ac:dyDescent="0.25">
      <c r="B17" s="77"/>
      <c r="C17" s="77"/>
      <c r="D17" s="77"/>
      <c r="E17" s="5" t="s">
        <v>8</v>
      </c>
      <c r="F17" s="5" t="s">
        <v>9</v>
      </c>
      <c r="G17" s="77"/>
      <c r="H17" s="77"/>
      <c r="I17" s="77"/>
      <c r="J17" s="77"/>
      <c r="K17" s="77"/>
      <c r="L17" s="1"/>
      <c r="M17" s="1"/>
      <c r="N17" s="1"/>
      <c r="O17" s="1"/>
      <c r="P17" s="1"/>
    </row>
    <row r="18" spans="2:16" x14ac:dyDescent="0.25">
      <c r="B18" s="6">
        <v>1</v>
      </c>
      <c r="C18" s="6">
        <v>2</v>
      </c>
      <c r="D18" s="6">
        <v>3</v>
      </c>
      <c r="E18" s="6">
        <v>4</v>
      </c>
      <c r="F18" s="6">
        <v>5</v>
      </c>
      <c r="G18" s="6">
        <v>6</v>
      </c>
      <c r="H18" s="6">
        <v>7</v>
      </c>
      <c r="I18" s="6">
        <v>8</v>
      </c>
      <c r="J18" s="6">
        <v>9</v>
      </c>
      <c r="K18" s="6">
        <v>10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7">
    <mergeCell ref="J16:J17"/>
    <mergeCell ref="K16:K17"/>
    <mergeCell ref="B8:K8"/>
    <mergeCell ref="B9:K9"/>
    <mergeCell ref="B10:K10"/>
    <mergeCell ref="B11:K11"/>
    <mergeCell ref="H15:I15"/>
    <mergeCell ref="E15:G15"/>
    <mergeCell ref="C15:D15"/>
    <mergeCell ref="B15:B17"/>
    <mergeCell ref="C16:C17"/>
    <mergeCell ref="D16:D17"/>
    <mergeCell ref="E16:F16"/>
    <mergeCell ref="G16:G17"/>
    <mergeCell ref="H16:H17"/>
    <mergeCell ref="I16:I17"/>
    <mergeCell ref="J15:K15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6"/>
  <sheetViews>
    <sheetView tabSelected="1" view="pageBreakPreview" topLeftCell="A10" zoomScale="110" zoomScaleNormal="100" zoomScaleSheetLayoutView="110" workbookViewId="0">
      <selection activeCell="E25" sqref="E25"/>
    </sheetView>
  </sheetViews>
  <sheetFormatPr defaultRowHeight="15" x14ac:dyDescent="0.25"/>
  <cols>
    <col min="2" max="2" width="9.140625" style="7"/>
    <col min="4" max="4" width="13.5703125" customWidth="1"/>
    <col min="5" max="5" width="17.2851562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78" t="s">
        <v>65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4"/>
    </row>
    <row r="10" spans="2:14" ht="18" x14ac:dyDescent="0.25">
      <c r="B10" s="81" t="s">
        <v>64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6"/>
    </row>
    <row r="11" spans="2:14" ht="18.75" x14ac:dyDescent="0.3">
      <c r="B11" s="117" t="s">
        <v>72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9"/>
    </row>
    <row r="12" spans="2:14" ht="18" x14ac:dyDescent="0.25">
      <c r="B12" s="120" t="s">
        <v>38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2"/>
    </row>
    <row r="13" spans="2:14" ht="18" x14ac:dyDescent="0.2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33" t="s">
        <v>71</v>
      </c>
      <c r="N14" s="33">
        <v>2021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8"/>
      <c r="N15" s="18"/>
    </row>
    <row r="16" spans="2:14" x14ac:dyDescent="0.25">
      <c r="B16" s="123" t="s">
        <v>16</v>
      </c>
      <c r="C16" s="123" t="s">
        <v>17</v>
      </c>
      <c r="D16" s="123"/>
      <c r="E16" s="125"/>
      <c r="F16" s="126" t="s">
        <v>18</v>
      </c>
      <c r="G16" s="127"/>
      <c r="H16" s="126" t="s">
        <v>21</v>
      </c>
      <c r="I16" s="127"/>
      <c r="J16" s="126" t="s">
        <v>22</v>
      </c>
      <c r="K16" s="128"/>
      <c r="L16" s="128"/>
      <c r="M16" s="128"/>
      <c r="N16" s="127"/>
    </row>
    <row r="17" spans="2:14" x14ac:dyDescent="0.25">
      <c r="B17" s="123"/>
      <c r="C17" s="123"/>
      <c r="D17" s="123"/>
      <c r="E17" s="125"/>
      <c r="F17" s="129" t="s">
        <v>19</v>
      </c>
      <c r="G17" s="130" t="s">
        <v>20</v>
      </c>
      <c r="H17" s="129" t="s">
        <v>19</v>
      </c>
      <c r="I17" s="130" t="s">
        <v>20</v>
      </c>
      <c r="J17" s="129" t="str">
        <f>F17</f>
        <v>количество</v>
      </c>
      <c r="K17" s="123" t="str">
        <f>I17</f>
        <v>объем, м3/час</v>
      </c>
      <c r="L17" s="123" t="s">
        <v>23</v>
      </c>
      <c r="M17" s="123"/>
      <c r="N17" s="130"/>
    </row>
    <row r="18" spans="2:14" ht="42.75" x14ac:dyDescent="0.25">
      <c r="B18" s="123"/>
      <c r="C18" s="123"/>
      <c r="D18" s="123"/>
      <c r="E18" s="125"/>
      <c r="F18" s="129"/>
      <c r="G18" s="130"/>
      <c r="H18" s="129"/>
      <c r="I18" s="130"/>
      <c r="J18" s="129"/>
      <c r="K18" s="123"/>
      <c r="L18" s="21" t="s">
        <v>24</v>
      </c>
      <c r="M18" s="21" t="s">
        <v>25</v>
      </c>
      <c r="N18" s="23" t="s">
        <v>26</v>
      </c>
    </row>
    <row r="19" spans="2:14" ht="15.75" thickBot="1" x14ac:dyDescent="0.3">
      <c r="B19" s="124"/>
      <c r="C19" s="124">
        <v>1</v>
      </c>
      <c r="D19" s="124"/>
      <c r="E19" s="131"/>
      <c r="F19" s="44">
        <v>2</v>
      </c>
      <c r="G19" s="45">
        <v>3</v>
      </c>
      <c r="H19" s="44">
        <v>4</v>
      </c>
      <c r="I19" s="45">
        <v>5</v>
      </c>
      <c r="J19" s="44">
        <v>6</v>
      </c>
      <c r="K19" s="22">
        <v>7</v>
      </c>
      <c r="L19" s="22">
        <v>8</v>
      </c>
      <c r="M19" s="22">
        <v>9</v>
      </c>
      <c r="N19" s="45">
        <v>10</v>
      </c>
    </row>
    <row r="20" spans="2:14" ht="15.75" thickBot="1" x14ac:dyDescent="0.3">
      <c r="B20" s="34">
        <v>1</v>
      </c>
      <c r="C20" s="101" t="s">
        <v>27</v>
      </c>
      <c r="D20" s="102"/>
      <c r="E20" s="103"/>
      <c r="F20" s="46"/>
      <c r="G20" s="47"/>
      <c r="H20" s="46"/>
      <c r="I20" s="47"/>
      <c r="J20" s="46"/>
      <c r="K20" s="48"/>
      <c r="L20" s="48"/>
      <c r="M20" s="48"/>
      <c r="N20" s="47"/>
    </row>
    <row r="21" spans="2:14" x14ac:dyDescent="0.25">
      <c r="B21" s="35">
        <v>2</v>
      </c>
      <c r="C21" s="104" t="s">
        <v>28</v>
      </c>
      <c r="D21" s="107" t="s">
        <v>31</v>
      </c>
      <c r="E21" s="38" t="s">
        <v>33</v>
      </c>
      <c r="F21" s="99">
        <v>250</v>
      </c>
      <c r="G21" s="109">
        <v>1572.5450000000001</v>
      </c>
      <c r="H21" s="99">
        <v>168</v>
      </c>
      <c r="I21" s="109">
        <v>763.28899999999999</v>
      </c>
      <c r="J21" s="99">
        <v>45</v>
      </c>
      <c r="K21" s="109">
        <v>250.08399999999983</v>
      </c>
      <c r="L21" s="99">
        <v>29</v>
      </c>
      <c r="M21" s="99">
        <v>5</v>
      </c>
      <c r="N21" s="99">
        <v>11</v>
      </c>
    </row>
    <row r="22" spans="2:14" ht="30.75" thickBot="1" x14ac:dyDescent="0.3">
      <c r="B22" s="36">
        <v>3</v>
      </c>
      <c r="C22" s="105"/>
      <c r="D22" s="108"/>
      <c r="E22" s="39" t="s">
        <v>34</v>
      </c>
      <c r="F22" s="100"/>
      <c r="G22" s="110"/>
      <c r="H22" s="100"/>
      <c r="I22" s="110"/>
      <c r="J22" s="100"/>
      <c r="K22" s="110"/>
      <c r="L22" s="100"/>
      <c r="M22" s="100"/>
      <c r="N22" s="100"/>
    </row>
    <row r="23" spans="2:14" x14ac:dyDescent="0.25">
      <c r="B23" s="36">
        <v>4</v>
      </c>
      <c r="C23" s="105"/>
      <c r="D23" s="111" t="s">
        <v>32</v>
      </c>
      <c r="E23" s="40" t="s">
        <v>33</v>
      </c>
      <c r="F23" s="99">
        <v>23</v>
      </c>
      <c r="G23" s="109">
        <v>304.31</v>
      </c>
      <c r="H23" s="99">
        <v>13</v>
      </c>
      <c r="I23" s="109">
        <v>65</v>
      </c>
      <c r="J23" s="99">
        <v>3</v>
      </c>
      <c r="K23" s="109">
        <v>345.91999999999996</v>
      </c>
      <c r="L23" s="99">
        <v>0</v>
      </c>
      <c r="M23" s="99">
        <v>0</v>
      </c>
      <c r="N23" s="99">
        <v>4</v>
      </c>
    </row>
    <row r="24" spans="2:14" ht="30.75" thickBot="1" x14ac:dyDescent="0.3">
      <c r="B24" s="37">
        <v>5</v>
      </c>
      <c r="C24" s="106"/>
      <c r="D24" s="112"/>
      <c r="E24" s="41" t="s">
        <v>34</v>
      </c>
      <c r="F24" s="100"/>
      <c r="G24" s="110"/>
      <c r="H24" s="100"/>
      <c r="I24" s="110"/>
      <c r="J24" s="100"/>
      <c r="K24" s="110"/>
      <c r="L24" s="100"/>
      <c r="M24" s="100"/>
      <c r="N24" s="100"/>
    </row>
    <row r="25" spans="2:14" ht="30.75" thickBot="1" x14ac:dyDescent="0.3">
      <c r="B25" s="35">
        <v>6</v>
      </c>
      <c r="C25" s="104" t="s">
        <v>29</v>
      </c>
      <c r="D25" s="27" t="s">
        <v>31</v>
      </c>
      <c r="E25" s="42" t="s">
        <v>34</v>
      </c>
      <c r="F25" s="76">
        <v>5</v>
      </c>
      <c r="G25" s="73">
        <v>320.93</v>
      </c>
      <c r="H25" s="76">
        <v>4</v>
      </c>
      <c r="I25" s="73">
        <v>404.74</v>
      </c>
      <c r="J25" s="76">
        <v>0</v>
      </c>
      <c r="K25" s="73">
        <v>0</v>
      </c>
      <c r="L25" s="76">
        <v>0</v>
      </c>
      <c r="M25" s="76">
        <v>0</v>
      </c>
      <c r="N25" s="76">
        <v>0</v>
      </c>
    </row>
    <row r="26" spans="2:14" ht="30.75" thickBot="1" x14ac:dyDescent="0.3">
      <c r="B26" s="37">
        <v>7</v>
      </c>
      <c r="C26" s="106"/>
      <c r="D26" s="28" t="s">
        <v>32</v>
      </c>
      <c r="E26" s="43" t="s">
        <v>34</v>
      </c>
      <c r="F26" s="76">
        <v>5</v>
      </c>
      <c r="G26" s="73">
        <v>1005.048</v>
      </c>
      <c r="H26" s="76">
        <v>0</v>
      </c>
      <c r="I26" s="73">
        <v>0</v>
      </c>
      <c r="J26" s="76">
        <v>2</v>
      </c>
      <c r="K26" s="73">
        <v>320.3</v>
      </c>
      <c r="L26" s="76">
        <v>0</v>
      </c>
      <c r="M26" s="76">
        <v>0</v>
      </c>
      <c r="N26" s="76">
        <v>2</v>
      </c>
    </row>
    <row r="27" spans="2:14" ht="30.75" thickBot="1" x14ac:dyDescent="0.3">
      <c r="B27" s="35">
        <v>8</v>
      </c>
      <c r="C27" s="104" t="s">
        <v>30</v>
      </c>
      <c r="D27" s="27" t="s">
        <v>31</v>
      </c>
      <c r="E27" s="42" t="s">
        <v>34</v>
      </c>
      <c r="F27" s="76">
        <v>0</v>
      </c>
      <c r="G27" s="73">
        <v>0</v>
      </c>
      <c r="H27" s="76">
        <v>0</v>
      </c>
      <c r="I27" s="73">
        <v>0</v>
      </c>
      <c r="J27" s="76">
        <v>0</v>
      </c>
      <c r="K27" s="73">
        <v>0</v>
      </c>
      <c r="L27" s="76">
        <v>0</v>
      </c>
      <c r="M27" s="76">
        <v>0</v>
      </c>
      <c r="N27" s="76">
        <v>0</v>
      </c>
    </row>
    <row r="28" spans="2:14" ht="30.75" thickBot="1" x14ac:dyDescent="0.3">
      <c r="B28" s="37">
        <v>9</v>
      </c>
      <c r="C28" s="106"/>
      <c r="D28" s="28" t="s">
        <v>32</v>
      </c>
      <c r="E28" s="43" t="s">
        <v>34</v>
      </c>
      <c r="F28" s="76">
        <v>1</v>
      </c>
      <c r="G28" s="73">
        <v>933.4</v>
      </c>
      <c r="H28" s="76">
        <v>0</v>
      </c>
      <c r="I28" s="73">
        <v>0</v>
      </c>
      <c r="J28" s="76">
        <v>1</v>
      </c>
      <c r="K28" s="73">
        <v>933.4</v>
      </c>
      <c r="L28" s="76">
        <v>0</v>
      </c>
      <c r="M28" s="76">
        <v>0</v>
      </c>
      <c r="N28" s="76">
        <v>0</v>
      </c>
    </row>
    <row r="29" spans="2:14" s="66" customFormat="1" ht="34.5" customHeight="1" thickBot="1" x14ac:dyDescent="0.3">
      <c r="B29" s="35">
        <v>10</v>
      </c>
      <c r="C29" s="90" t="s">
        <v>35</v>
      </c>
      <c r="D29" s="91"/>
      <c r="E29" s="92"/>
      <c r="F29" s="76">
        <v>5</v>
      </c>
      <c r="G29" s="73">
        <v>8438</v>
      </c>
      <c r="H29" s="76">
        <v>0</v>
      </c>
      <c r="I29" s="73">
        <v>0</v>
      </c>
      <c r="J29" s="76">
        <v>3</v>
      </c>
      <c r="K29" s="73">
        <v>6469</v>
      </c>
      <c r="L29" s="76">
        <v>2</v>
      </c>
      <c r="M29" s="76">
        <v>0</v>
      </c>
      <c r="N29" s="76">
        <v>1</v>
      </c>
    </row>
    <row r="30" spans="2:14" ht="18.75" customHeight="1" thickBot="1" x14ac:dyDescent="0.3">
      <c r="B30" s="36">
        <v>11</v>
      </c>
      <c r="C30" s="93" t="s">
        <v>36</v>
      </c>
      <c r="D30" s="94"/>
      <c r="E30" s="95"/>
      <c r="F30" s="76">
        <v>289</v>
      </c>
      <c r="G30" s="73">
        <v>12574.233</v>
      </c>
      <c r="H30" s="76">
        <v>185</v>
      </c>
      <c r="I30" s="73">
        <v>1233.029</v>
      </c>
      <c r="J30" s="76">
        <v>54</v>
      </c>
      <c r="K30" s="73">
        <v>8318.7039999999997</v>
      </c>
      <c r="L30" s="76">
        <v>31</v>
      </c>
      <c r="M30" s="76">
        <v>5</v>
      </c>
      <c r="N30" s="76">
        <v>18</v>
      </c>
    </row>
    <row r="31" spans="2:14" ht="15.75" thickBot="1" x14ac:dyDescent="0.3">
      <c r="B31" s="37">
        <v>12</v>
      </c>
      <c r="C31" s="96" t="s">
        <v>37</v>
      </c>
      <c r="D31" s="97"/>
      <c r="E31" s="98"/>
      <c r="F31" s="76">
        <v>0</v>
      </c>
      <c r="G31" s="72">
        <v>0</v>
      </c>
      <c r="H31" s="76">
        <v>0</v>
      </c>
      <c r="I31" s="72">
        <v>0</v>
      </c>
      <c r="J31" s="76">
        <v>0</v>
      </c>
      <c r="K31" s="72">
        <v>0</v>
      </c>
      <c r="L31" s="76">
        <v>0</v>
      </c>
      <c r="M31" s="76">
        <v>0</v>
      </c>
      <c r="N31" s="76">
        <v>0</v>
      </c>
    </row>
    <row r="45" spans="6:16" x14ac:dyDescent="0.25">
      <c r="F45" s="133"/>
      <c r="G45" s="132"/>
      <c r="H45" s="133"/>
      <c r="I45" s="132"/>
      <c r="J45" s="133"/>
      <c r="K45" s="132"/>
      <c r="L45" s="133"/>
      <c r="M45" s="133"/>
      <c r="N45" s="133"/>
      <c r="O45" s="29"/>
      <c r="P45" s="29"/>
    </row>
    <row r="46" spans="6:16" x14ac:dyDescent="0.25">
      <c r="F46" s="133"/>
      <c r="G46" s="132"/>
      <c r="H46" s="133"/>
      <c r="I46" s="132"/>
      <c r="J46" s="133"/>
      <c r="K46" s="132"/>
      <c r="L46" s="133"/>
      <c r="M46" s="133"/>
      <c r="N46" s="133"/>
      <c r="O46" s="29"/>
      <c r="P46" s="29"/>
    </row>
    <row r="47" spans="6:16" x14ac:dyDescent="0.25">
      <c r="F47" s="133"/>
      <c r="G47" s="132"/>
      <c r="H47" s="133"/>
      <c r="I47" s="132"/>
      <c r="J47" s="133"/>
      <c r="K47" s="132"/>
      <c r="L47" s="133"/>
      <c r="M47" s="133"/>
      <c r="N47" s="133"/>
      <c r="O47" s="29"/>
      <c r="P47" s="29"/>
    </row>
    <row r="48" spans="6:16" x14ac:dyDescent="0.25">
      <c r="F48" s="133"/>
      <c r="G48" s="132"/>
      <c r="H48" s="133"/>
      <c r="I48" s="132"/>
      <c r="J48" s="133"/>
      <c r="K48" s="132"/>
      <c r="L48" s="133"/>
      <c r="M48" s="133"/>
      <c r="N48" s="133"/>
      <c r="O48" s="29"/>
      <c r="P48" s="29"/>
    </row>
    <row r="49" spans="6:16" x14ac:dyDescent="0.25">
      <c r="F49" s="30"/>
      <c r="G49" s="31"/>
      <c r="H49" s="30"/>
      <c r="I49" s="30"/>
      <c r="J49" s="30"/>
      <c r="K49" s="31"/>
      <c r="L49" s="30"/>
      <c r="M49" s="30"/>
      <c r="N49" s="30"/>
      <c r="O49" s="29"/>
      <c r="P49" s="29"/>
    </row>
    <row r="50" spans="6:16" x14ac:dyDescent="0.25">
      <c r="F50" s="32"/>
      <c r="G50" s="32"/>
      <c r="H50" s="30"/>
      <c r="I50" s="30"/>
      <c r="J50" s="30"/>
      <c r="K50" s="30"/>
      <c r="L50" s="30"/>
      <c r="M50" s="30"/>
      <c r="N50" s="30"/>
      <c r="O50" s="29"/>
      <c r="P50" s="29"/>
    </row>
    <row r="51" spans="6:16" x14ac:dyDescent="0.25">
      <c r="F51" s="30"/>
      <c r="G51" s="30"/>
      <c r="H51" s="30"/>
      <c r="I51" s="30"/>
      <c r="J51" s="30"/>
      <c r="K51" s="30"/>
      <c r="L51" s="30"/>
      <c r="M51" s="30"/>
      <c r="N51" s="30"/>
      <c r="O51" s="29"/>
      <c r="P51" s="29"/>
    </row>
    <row r="52" spans="6:16" x14ac:dyDescent="0.25">
      <c r="F52" s="30"/>
      <c r="G52" s="30"/>
      <c r="H52" s="30"/>
      <c r="I52" s="30"/>
      <c r="J52" s="30"/>
      <c r="K52" s="30"/>
      <c r="L52" s="30"/>
      <c r="M52" s="30"/>
      <c r="N52" s="30"/>
      <c r="O52" s="29"/>
      <c r="P52" s="29"/>
    </row>
    <row r="53" spans="6:16" x14ac:dyDescent="0.25">
      <c r="F53" s="30"/>
      <c r="G53" s="30"/>
      <c r="H53" s="30"/>
      <c r="I53" s="30"/>
      <c r="J53" s="30"/>
      <c r="K53" s="30"/>
      <c r="L53" s="30"/>
      <c r="M53" s="30"/>
      <c r="N53" s="30"/>
      <c r="O53" s="29"/>
      <c r="P53" s="29"/>
    </row>
    <row r="54" spans="6:16" x14ac:dyDescent="0.25">
      <c r="F54" s="31"/>
      <c r="G54" s="31"/>
      <c r="H54" s="31"/>
      <c r="I54" s="31"/>
      <c r="J54" s="31"/>
      <c r="K54" s="31"/>
      <c r="L54" s="31"/>
      <c r="M54" s="31"/>
      <c r="N54" s="31"/>
      <c r="O54" s="29"/>
      <c r="P54" s="29"/>
    </row>
    <row r="55" spans="6:16" x14ac:dyDescent="0.25"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</row>
    <row r="56" spans="6:16" x14ac:dyDescent="0.25"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</row>
  </sheetData>
  <mergeCells count="62">
    <mergeCell ref="K47:K48"/>
    <mergeCell ref="L47:L48"/>
    <mergeCell ref="M47:M48"/>
    <mergeCell ref="N47:N48"/>
    <mergeCell ref="F45:F46"/>
    <mergeCell ref="G45:G46"/>
    <mergeCell ref="H45:H46"/>
    <mergeCell ref="F47:F48"/>
    <mergeCell ref="G47:G48"/>
    <mergeCell ref="H47:H48"/>
    <mergeCell ref="I47:I48"/>
    <mergeCell ref="J47:J48"/>
    <mergeCell ref="I45:I46"/>
    <mergeCell ref="J45:J46"/>
    <mergeCell ref="L17:N17"/>
    <mergeCell ref="L21:L22"/>
    <mergeCell ref="M21:M22"/>
    <mergeCell ref="K45:K46"/>
    <mergeCell ref="L45:L46"/>
    <mergeCell ref="M45:M46"/>
    <mergeCell ref="N45:N46"/>
    <mergeCell ref="N21:N22"/>
    <mergeCell ref="L23:L24"/>
    <mergeCell ref="M23:M24"/>
    <mergeCell ref="N23:N24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K17:K18"/>
    <mergeCell ref="I21:I22"/>
    <mergeCell ref="J21:J22"/>
    <mergeCell ref="K21:K22"/>
    <mergeCell ref="C25:C26"/>
    <mergeCell ref="J23:J24"/>
    <mergeCell ref="K23:K24"/>
    <mergeCell ref="D23:D24"/>
    <mergeCell ref="F23:F24"/>
    <mergeCell ref="G23:G24"/>
    <mergeCell ref="H23:H24"/>
    <mergeCell ref="I23:I24"/>
    <mergeCell ref="C29:E29"/>
    <mergeCell ref="C30:E30"/>
    <mergeCell ref="C31:E31"/>
    <mergeCell ref="H21:H22"/>
    <mergeCell ref="C20:E20"/>
    <mergeCell ref="C21:C24"/>
    <mergeCell ref="D21:D22"/>
    <mergeCell ref="F21:F22"/>
    <mergeCell ref="C27:C28"/>
    <mergeCell ref="G21:G22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71"/>
  <sheetViews>
    <sheetView view="pageBreakPreview" topLeftCell="B13" zoomScale="90" zoomScaleNormal="100" zoomScaleSheetLayoutView="90" workbookViewId="0">
      <selection activeCell="M21" sqref="M21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6.140625" customWidth="1"/>
    <col min="7" max="10" width="13.7109375" customWidth="1"/>
    <col min="11" max="14" width="15" customWidth="1"/>
    <col min="15" max="18" width="13.710937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149" t="s">
        <v>67</v>
      </c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1"/>
    </row>
    <row r="9" spans="3:18" ht="22.5" customHeight="1" x14ac:dyDescent="0.25">
      <c r="C9" s="152" t="s">
        <v>53</v>
      </c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4"/>
    </row>
    <row r="10" spans="3:18" ht="22.5" customHeight="1" x14ac:dyDescent="0.3">
      <c r="C10" s="134" t="s">
        <v>68</v>
      </c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2"/>
      <c r="Q10" s="12"/>
      <c r="R10" s="13"/>
    </row>
    <row r="11" spans="3:18" ht="16.5" customHeight="1" x14ac:dyDescent="0.25">
      <c r="C11" s="136" t="s">
        <v>38</v>
      </c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4"/>
      <c r="Q11" s="14"/>
      <c r="R11" s="15"/>
    </row>
    <row r="12" spans="3:18" ht="16.5" customHeight="1" x14ac:dyDescent="0.25"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2"/>
      <c r="Q12" s="12"/>
      <c r="R12" s="12"/>
    </row>
    <row r="13" spans="3:18" ht="18.75" x14ac:dyDescent="0.25">
      <c r="C13" s="7"/>
      <c r="Q13" s="49" t="s">
        <v>71</v>
      </c>
      <c r="R13" s="50">
        <v>2021</v>
      </c>
    </row>
    <row r="14" spans="3:18" ht="12" customHeight="1" thickBot="1" x14ac:dyDescent="0.3">
      <c r="C14" s="7"/>
      <c r="Q14" s="63"/>
      <c r="R14" s="63"/>
    </row>
    <row r="15" spans="3:18" ht="42" customHeight="1" x14ac:dyDescent="0.25">
      <c r="C15" s="155" t="s">
        <v>16</v>
      </c>
      <c r="D15" s="157" t="s">
        <v>17</v>
      </c>
      <c r="E15" s="158"/>
      <c r="F15" s="159"/>
      <c r="G15" s="166" t="s">
        <v>43</v>
      </c>
      <c r="H15" s="167"/>
      <c r="I15" s="168" t="s">
        <v>44</v>
      </c>
      <c r="J15" s="169"/>
      <c r="K15" s="169"/>
      <c r="L15" s="169"/>
      <c r="M15" s="169"/>
      <c r="N15" s="170"/>
      <c r="O15" s="166" t="s">
        <v>45</v>
      </c>
      <c r="P15" s="167"/>
      <c r="Q15" s="166" t="s">
        <v>46</v>
      </c>
      <c r="R15" s="167"/>
    </row>
    <row r="16" spans="3:18" ht="15" customHeight="1" x14ac:dyDescent="0.25">
      <c r="C16" s="156"/>
      <c r="D16" s="160"/>
      <c r="E16" s="161"/>
      <c r="F16" s="162"/>
      <c r="G16" s="143" t="s">
        <v>19</v>
      </c>
      <c r="H16" s="171" t="s">
        <v>20</v>
      </c>
      <c r="I16" s="143" t="s">
        <v>19</v>
      </c>
      <c r="J16" s="146" t="s">
        <v>20</v>
      </c>
      <c r="K16" s="178" t="s">
        <v>42</v>
      </c>
      <c r="L16" s="179"/>
      <c r="M16" s="179"/>
      <c r="N16" s="180"/>
      <c r="O16" s="143" t="s">
        <v>19</v>
      </c>
      <c r="P16" s="171" t="s">
        <v>20</v>
      </c>
      <c r="Q16" s="143" t="s">
        <v>19</v>
      </c>
      <c r="R16" s="171" t="s">
        <v>20</v>
      </c>
    </row>
    <row r="17" spans="2:18" ht="15" customHeight="1" x14ac:dyDescent="0.25">
      <c r="C17" s="156"/>
      <c r="D17" s="160"/>
      <c r="E17" s="161"/>
      <c r="F17" s="162"/>
      <c r="G17" s="144"/>
      <c r="H17" s="172"/>
      <c r="I17" s="144"/>
      <c r="J17" s="147"/>
      <c r="K17" s="124" t="s">
        <v>41</v>
      </c>
      <c r="L17" s="175" t="s">
        <v>26</v>
      </c>
      <c r="M17" s="176"/>
      <c r="N17" s="177"/>
      <c r="O17" s="144"/>
      <c r="P17" s="172"/>
      <c r="Q17" s="144"/>
      <c r="R17" s="172"/>
    </row>
    <row r="18" spans="2:18" ht="87" customHeight="1" x14ac:dyDescent="0.25">
      <c r="C18" s="156"/>
      <c r="D18" s="163"/>
      <c r="E18" s="164"/>
      <c r="F18" s="165"/>
      <c r="G18" s="145"/>
      <c r="H18" s="173"/>
      <c r="I18" s="145"/>
      <c r="J18" s="148"/>
      <c r="K18" s="174"/>
      <c r="L18" s="64" t="s">
        <v>39</v>
      </c>
      <c r="M18" s="64" t="s">
        <v>63</v>
      </c>
      <c r="N18" s="65" t="s">
        <v>40</v>
      </c>
      <c r="O18" s="145"/>
      <c r="P18" s="173"/>
      <c r="Q18" s="145"/>
      <c r="R18" s="173"/>
    </row>
    <row r="19" spans="2:18" s="7" customFormat="1" ht="15.75" thickBot="1" x14ac:dyDescent="0.3">
      <c r="C19" s="156"/>
      <c r="D19" s="138">
        <v>1</v>
      </c>
      <c r="E19" s="139"/>
      <c r="F19" s="140"/>
      <c r="G19" s="61">
        <v>2</v>
      </c>
      <c r="H19" s="62">
        <v>3</v>
      </c>
      <c r="I19" s="67">
        <v>4</v>
      </c>
      <c r="J19" s="68">
        <v>5</v>
      </c>
      <c r="K19" s="68">
        <v>6</v>
      </c>
      <c r="L19" s="68">
        <v>7</v>
      </c>
      <c r="M19" s="68">
        <v>8</v>
      </c>
      <c r="N19" s="69">
        <v>9</v>
      </c>
      <c r="O19" s="61">
        <v>10</v>
      </c>
      <c r="P19" s="62">
        <v>11</v>
      </c>
      <c r="Q19" s="61">
        <v>12</v>
      </c>
      <c r="R19" s="62">
        <v>13</v>
      </c>
    </row>
    <row r="20" spans="2:18" ht="44.25" customHeight="1" thickBot="1" x14ac:dyDescent="0.3">
      <c r="C20" s="24">
        <v>1</v>
      </c>
      <c r="D20" s="181" t="s">
        <v>28</v>
      </c>
      <c r="E20" s="184" t="s">
        <v>31</v>
      </c>
      <c r="F20" s="56" t="s">
        <v>33</v>
      </c>
      <c r="G20" s="71">
        <v>804</v>
      </c>
      <c r="H20" s="71">
        <v>3437.5639999999999</v>
      </c>
      <c r="I20" s="71">
        <v>49</v>
      </c>
      <c r="J20" s="71">
        <v>233.43</v>
      </c>
      <c r="K20" s="71">
        <v>14</v>
      </c>
      <c r="L20" s="71">
        <v>4</v>
      </c>
      <c r="M20" s="71">
        <v>4</v>
      </c>
      <c r="N20" s="71">
        <v>27</v>
      </c>
      <c r="O20" s="71">
        <v>536</v>
      </c>
      <c r="P20" s="71">
        <v>2385.62</v>
      </c>
      <c r="Q20" s="71">
        <v>487</v>
      </c>
      <c r="R20" s="71">
        <v>2312.4739999999997</v>
      </c>
    </row>
    <row r="21" spans="2:18" ht="44.25" customHeight="1" thickBot="1" x14ac:dyDescent="0.3">
      <c r="C21" s="25">
        <v>2</v>
      </c>
      <c r="D21" s="182"/>
      <c r="E21" s="185"/>
      <c r="F21" s="57" t="s">
        <v>34</v>
      </c>
      <c r="G21" s="71">
        <v>514</v>
      </c>
      <c r="H21" s="71">
        <v>3401.06</v>
      </c>
      <c r="I21" s="71">
        <v>33</v>
      </c>
      <c r="J21" s="71">
        <v>256.84000000000003</v>
      </c>
      <c r="K21" s="71">
        <v>17</v>
      </c>
      <c r="L21" s="71">
        <v>0</v>
      </c>
      <c r="M21" s="71">
        <v>12</v>
      </c>
      <c r="N21" s="71">
        <v>4</v>
      </c>
      <c r="O21" s="71">
        <v>567</v>
      </c>
      <c r="P21" s="71">
        <v>2758.5600000000004</v>
      </c>
      <c r="Q21" s="71">
        <v>408</v>
      </c>
      <c r="R21" s="71">
        <v>1936.3579999999997</v>
      </c>
    </row>
    <row r="22" spans="2:18" ht="44.25" customHeight="1" thickBot="1" x14ac:dyDescent="0.3">
      <c r="C22" s="25">
        <v>3</v>
      </c>
      <c r="D22" s="182"/>
      <c r="E22" s="141" t="s">
        <v>32</v>
      </c>
      <c r="F22" s="58" t="s">
        <v>33</v>
      </c>
      <c r="G22" s="71">
        <v>13</v>
      </c>
      <c r="H22" s="71">
        <v>186</v>
      </c>
      <c r="I22" s="71">
        <v>0</v>
      </c>
      <c r="J22" s="71">
        <v>0</v>
      </c>
      <c r="K22" s="71">
        <v>0</v>
      </c>
      <c r="L22" s="71"/>
      <c r="M22" s="71">
        <v>0</v>
      </c>
      <c r="N22" s="71">
        <v>0</v>
      </c>
      <c r="O22" s="71">
        <v>7</v>
      </c>
      <c r="P22" s="71">
        <v>13.42</v>
      </c>
      <c r="Q22" s="71">
        <v>9</v>
      </c>
      <c r="R22" s="71">
        <v>56.52</v>
      </c>
    </row>
    <row r="23" spans="2:18" ht="44.25" customHeight="1" thickBot="1" x14ac:dyDescent="0.3">
      <c r="C23" s="26">
        <v>4</v>
      </c>
      <c r="D23" s="183"/>
      <c r="E23" s="142"/>
      <c r="F23" s="59" t="s">
        <v>34</v>
      </c>
      <c r="G23" s="71">
        <v>9</v>
      </c>
      <c r="H23" s="71">
        <v>160.78</v>
      </c>
      <c r="I23" s="71">
        <v>3</v>
      </c>
      <c r="J23" s="71">
        <v>44</v>
      </c>
      <c r="K23" s="71">
        <v>1</v>
      </c>
      <c r="L23" s="71">
        <v>1</v>
      </c>
      <c r="M23" s="71">
        <v>1</v>
      </c>
      <c r="N23" s="71">
        <v>0</v>
      </c>
      <c r="O23" s="71">
        <v>3</v>
      </c>
      <c r="P23" s="71">
        <v>47.6</v>
      </c>
      <c r="Q23" s="71">
        <v>1</v>
      </c>
      <c r="R23" s="71">
        <v>4.8029999999999999</v>
      </c>
    </row>
    <row r="24" spans="2:18" ht="44.25" customHeight="1" thickBot="1" x14ac:dyDescent="0.3">
      <c r="B24" s="7">
        <f>21</f>
        <v>21</v>
      </c>
      <c r="C24" s="24">
        <v>5</v>
      </c>
      <c r="D24" s="181" t="s">
        <v>29</v>
      </c>
      <c r="E24" s="27" t="s">
        <v>31</v>
      </c>
      <c r="F24" s="60" t="s">
        <v>34</v>
      </c>
      <c r="G24" s="71">
        <v>19</v>
      </c>
      <c r="H24" s="71">
        <v>3023.89</v>
      </c>
      <c r="I24" s="71">
        <v>4</v>
      </c>
      <c r="J24" s="71">
        <v>322.60000000000002</v>
      </c>
      <c r="K24" s="71">
        <v>1</v>
      </c>
      <c r="L24" s="71">
        <v>0</v>
      </c>
      <c r="M24" s="71">
        <v>2</v>
      </c>
      <c r="N24" s="71">
        <v>1</v>
      </c>
      <c r="O24" s="71">
        <v>7</v>
      </c>
      <c r="P24" s="71">
        <v>585.29999999999995</v>
      </c>
      <c r="Q24" s="71">
        <v>3</v>
      </c>
      <c r="R24" s="71">
        <v>28.650000000000002</v>
      </c>
    </row>
    <row r="25" spans="2:18" ht="44.25" customHeight="1" thickBot="1" x14ac:dyDescent="0.3">
      <c r="C25" s="26">
        <v>6</v>
      </c>
      <c r="D25" s="183"/>
      <c r="E25" s="28" t="s">
        <v>32</v>
      </c>
      <c r="F25" s="59" t="s">
        <v>34</v>
      </c>
      <c r="G25" s="71">
        <v>25</v>
      </c>
      <c r="H25" s="71">
        <v>2988.56</v>
      </c>
      <c r="I25" s="71">
        <v>6</v>
      </c>
      <c r="J25" s="71">
        <v>975.67</v>
      </c>
      <c r="K25" s="71"/>
      <c r="L25" s="71">
        <v>0</v>
      </c>
      <c r="M25" s="71">
        <v>4</v>
      </c>
      <c r="N25" s="71">
        <v>2</v>
      </c>
      <c r="O25" s="71">
        <v>3</v>
      </c>
      <c r="P25" s="71">
        <v>433</v>
      </c>
      <c r="Q25" s="71">
        <v>0</v>
      </c>
      <c r="R25" s="71">
        <v>0</v>
      </c>
    </row>
    <row r="26" spans="2:18" ht="44.25" customHeight="1" thickBot="1" x14ac:dyDescent="0.3">
      <c r="C26" s="24">
        <v>7</v>
      </c>
      <c r="D26" s="181" t="s">
        <v>30</v>
      </c>
      <c r="E26" s="27" t="s">
        <v>31</v>
      </c>
      <c r="F26" s="42" t="s">
        <v>34</v>
      </c>
      <c r="G26" s="71">
        <v>2</v>
      </c>
      <c r="H26" s="71">
        <v>1585</v>
      </c>
      <c r="I26" s="71">
        <v>1</v>
      </c>
      <c r="J26" s="71">
        <v>1000</v>
      </c>
      <c r="K26" s="71">
        <v>0</v>
      </c>
      <c r="L26" s="71">
        <v>0</v>
      </c>
      <c r="M26" s="71">
        <v>0</v>
      </c>
      <c r="N26" s="71">
        <v>1</v>
      </c>
      <c r="O26" s="71">
        <v>0</v>
      </c>
      <c r="P26" s="71">
        <v>0</v>
      </c>
      <c r="Q26" s="71">
        <v>3</v>
      </c>
      <c r="R26" s="71">
        <v>71.92</v>
      </c>
    </row>
    <row r="27" spans="2:18" ht="44.25" customHeight="1" thickBot="1" x14ac:dyDescent="0.3">
      <c r="C27" s="26">
        <v>8</v>
      </c>
      <c r="D27" s="183"/>
      <c r="E27" s="28" t="s">
        <v>32</v>
      </c>
      <c r="F27" s="43" t="s">
        <v>34</v>
      </c>
      <c r="G27" s="71">
        <v>8</v>
      </c>
      <c r="H27" s="71">
        <v>12698.550000000001</v>
      </c>
      <c r="I27" s="71">
        <v>4</v>
      </c>
      <c r="J27" s="71">
        <v>8126</v>
      </c>
      <c r="K27" s="71">
        <v>2</v>
      </c>
      <c r="L27" s="71">
        <v>0</v>
      </c>
      <c r="M27" s="71">
        <v>0</v>
      </c>
      <c r="N27" s="71">
        <v>2</v>
      </c>
      <c r="O27" s="71">
        <v>0</v>
      </c>
      <c r="P27" s="71">
        <v>0</v>
      </c>
      <c r="Q27" s="71">
        <v>3</v>
      </c>
      <c r="R27" s="71">
        <v>889.5</v>
      </c>
    </row>
    <row r="28" spans="2:18" ht="51.75" customHeight="1" thickBot="1" x14ac:dyDescent="0.3">
      <c r="C28" s="24">
        <v>9</v>
      </c>
      <c r="D28" s="181" t="s">
        <v>35</v>
      </c>
      <c r="E28" s="189" t="s">
        <v>47</v>
      </c>
      <c r="F28" s="190"/>
      <c r="G28" s="71">
        <v>5</v>
      </c>
      <c r="H28" s="71">
        <v>5743.3099999999995</v>
      </c>
      <c r="I28" s="71">
        <v>1</v>
      </c>
      <c r="J28" s="71">
        <v>1317</v>
      </c>
      <c r="K28" s="71">
        <v>0</v>
      </c>
      <c r="L28" s="71">
        <v>1</v>
      </c>
      <c r="M28" s="71">
        <v>0</v>
      </c>
      <c r="N28" s="71">
        <v>0</v>
      </c>
      <c r="O28" s="71">
        <v>0</v>
      </c>
      <c r="P28" s="71">
        <v>0</v>
      </c>
      <c r="Q28" s="71">
        <v>0</v>
      </c>
      <c r="R28" s="71">
        <v>0</v>
      </c>
    </row>
    <row r="29" spans="2:18" ht="23.25" customHeight="1" thickBot="1" x14ac:dyDescent="0.3">
      <c r="C29" s="25">
        <v>10</v>
      </c>
      <c r="D29" s="182"/>
      <c r="E29" s="191" t="s">
        <v>48</v>
      </c>
      <c r="F29" s="192"/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M29" s="71">
        <v>0</v>
      </c>
      <c r="N29" s="71">
        <v>0</v>
      </c>
      <c r="O29" s="71">
        <v>0</v>
      </c>
      <c r="P29" s="71">
        <v>0</v>
      </c>
      <c r="Q29" s="71">
        <v>0</v>
      </c>
      <c r="R29" s="71">
        <v>0</v>
      </c>
    </row>
    <row r="30" spans="2:18" ht="50.25" customHeight="1" thickBot="1" x14ac:dyDescent="0.3">
      <c r="C30" s="25">
        <v>11</v>
      </c>
      <c r="D30" s="182"/>
      <c r="E30" s="191" t="s">
        <v>49</v>
      </c>
      <c r="F30" s="192"/>
      <c r="G30" s="71">
        <v>0</v>
      </c>
      <c r="H30" s="71">
        <v>0</v>
      </c>
      <c r="I30" s="71">
        <v>0</v>
      </c>
      <c r="J30" s="71">
        <v>0</v>
      </c>
      <c r="K30" s="71">
        <v>0</v>
      </c>
      <c r="L30" s="71">
        <v>0</v>
      </c>
      <c r="M30" s="71">
        <v>0</v>
      </c>
      <c r="N30" s="71">
        <v>0</v>
      </c>
      <c r="O30" s="71">
        <v>0</v>
      </c>
      <c r="P30" s="71">
        <v>0</v>
      </c>
      <c r="Q30" s="71">
        <v>0</v>
      </c>
      <c r="R30" s="71">
        <v>0</v>
      </c>
    </row>
    <row r="31" spans="2:18" ht="25.5" customHeight="1" thickBot="1" x14ac:dyDescent="0.3">
      <c r="C31" s="25">
        <v>12</v>
      </c>
      <c r="D31" s="182"/>
      <c r="E31" s="191" t="s">
        <v>50</v>
      </c>
      <c r="F31" s="192"/>
      <c r="G31" s="71">
        <v>0</v>
      </c>
      <c r="H31" s="71">
        <v>0</v>
      </c>
      <c r="I31" s="71">
        <v>0</v>
      </c>
      <c r="J31" s="71">
        <v>0</v>
      </c>
      <c r="K31" s="71">
        <v>0</v>
      </c>
      <c r="L31" s="71">
        <v>0</v>
      </c>
      <c r="M31" s="71">
        <v>0</v>
      </c>
      <c r="N31" s="71">
        <v>0</v>
      </c>
      <c r="O31" s="71">
        <v>0</v>
      </c>
      <c r="P31" s="71">
        <v>0</v>
      </c>
      <c r="Q31" s="71">
        <v>0</v>
      </c>
      <c r="R31" s="71">
        <v>0</v>
      </c>
    </row>
    <row r="32" spans="2:18" ht="50.25" customHeight="1" thickBot="1" x14ac:dyDescent="0.3">
      <c r="C32" s="25">
        <v>13</v>
      </c>
      <c r="D32" s="182"/>
      <c r="E32" s="191" t="s">
        <v>51</v>
      </c>
      <c r="F32" s="192"/>
      <c r="G32" s="71">
        <v>0</v>
      </c>
      <c r="H32" s="71">
        <v>0</v>
      </c>
      <c r="I32" s="71">
        <v>0</v>
      </c>
      <c r="J32" s="71">
        <v>0</v>
      </c>
      <c r="K32" s="71">
        <v>0</v>
      </c>
      <c r="L32" s="71">
        <v>0</v>
      </c>
      <c r="M32" s="71">
        <v>0</v>
      </c>
      <c r="N32" s="71">
        <v>0</v>
      </c>
      <c r="O32" s="71">
        <v>0</v>
      </c>
      <c r="P32" s="71">
        <v>0</v>
      </c>
      <c r="Q32" s="71">
        <v>0</v>
      </c>
      <c r="R32" s="71">
        <v>0</v>
      </c>
    </row>
    <row r="33" spans="3:18" ht="50.25" customHeight="1" thickBot="1" x14ac:dyDescent="0.3">
      <c r="C33" s="26">
        <v>14</v>
      </c>
      <c r="D33" s="183"/>
      <c r="E33" s="193" t="s">
        <v>52</v>
      </c>
      <c r="F33" s="194"/>
      <c r="G33" s="71">
        <v>2</v>
      </c>
      <c r="H33" s="71">
        <v>446</v>
      </c>
      <c r="I33" s="71">
        <v>1</v>
      </c>
      <c r="J33" s="71">
        <v>48</v>
      </c>
      <c r="K33" s="71">
        <v>0</v>
      </c>
      <c r="L33" s="71">
        <v>1</v>
      </c>
      <c r="M33" s="71">
        <v>0</v>
      </c>
      <c r="N33" s="71">
        <v>0</v>
      </c>
      <c r="O33" s="71">
        <v>0</v>
      </c>
      <c r="P33" s="71">
        <v>0</v>
      </c>
      <c r="Q33" s="71">
        <v>0</v>
      </c>
      <c r="R33" s="71">
        <v>0</v>
      </c>
    </row>
    <row r="34" spans="3:18" ht="21" customHeight="1" thickBot="1" x14ac:dyDescent="0.3">
      <c r="C34" s="55">
        <v>15</v>
      </c>
      <c r="D34" s="186" t="s">
        <v>36</v>
      </c>
      <c r="E34" s="187"/>
      <c r="F34" s="188"/>
      <c r="G34" s="74">
        <v>1401</v>
      </c>
      <c r="H34" s="75">
        <v>33670.714</v>
      </c>
      <c r="I34" s="74">
        <v>102</v>
      </c>
      <c r="J34" s="74">
        <v>12323.54</v>
      </c>
      <c r="K34" s="74">
        <v>35</v>
      </c>
      <c r="L34" s="74">
        <v>7</v>
      </c>
      <c r="M34" s="74">
        <v>23</v>
      </c>
      <c r="N34" s="74">
        <v>37</v>
      </c>
      <c r="O34" s="74">
        <v>1123</v>
      </c>
      <c r="P34" s="74">
        <v>6223.5000000000009</v>
      </c>
      <c r="Q34" s="74">
        <v>914</v>
      </c>
      <c r="R34" s="74">
        <v>5300.2249999999995</v>
      </c>
    </row>
    <row r="35" spans="3:18" x14ac:dyDescent="0.25">
      <c r="J35" s="70"/>
    </row>
    <row r="38" spans="3:18" x14ac:dyDescent="0.25">
      <c r="G38" s="70"/>
      <c r="H38" s="70"/>
    </row>
    <row r="47" spans="3:18" x14ac:dyDescent="0.25">
      <c r="C47" s="70"/>
      <c r="D47" s="70"/>
      <c r="E47" s="70"/>
      <c r="F47" s="70"/>
      <c r="G47" s="70"/>
    </row>
    <row r="49" spans="3:18" x14ac:dyDescent="0.25"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</row>
    <row r="50" spans="3:18" x14ac:dyDescent="0.25"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</row>
    <row r="51" spans="3:18" x14ac:dyDescent="0.25"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</row>
    <row r="52" spans="3:18" x14ac:dyDescent="0.25">
      <c r="G52" s="30"/>
      <c r="H52" s="31"/>
      <c r="I52" s="30"/>
      <c r="J52" s="31"/>
      <c r="K52" s="30"/>
      <c r="L52" s="30"/>
      <c r="M52" s="30"/>
      <c r="N52" s="30"/>
      <c r="O52" s="30"/>
      <c r="P52" s="31"/>
      <c r="Q52" s="32"/>
      <c r="R52" s="31"/>
    </row>
    <row r="53" spans="3:18" x14ac:dyDescent="0.25">
      <c r="G53" s="30"/>
      <c r="H53" s="31"/>
      <c r="I53" s="30"/>
      <c r="J53" s="31"/>
      <c r="K53" s="30"/>
      <c r="L53" s="30"/>
      <c r="M53" s="30"/>
      <c r="N53" s="30"/>
      <c r="O53" s="30"/>
      <c r="P53" s="31"/>
      <c r="Q53" s="30"/>
      <c r="R53" s="31"/>
    </row>
    <row r="54" spans="3:18" x14ac:dyDescent="0.25">
      <c r="C54" s="70"/>
      <c r="D54" s="70"/>
      <c r="E54" s="70"/>
      <c r="F54" s="70"/>
      <c r="G54" s="70"/>
      <c r="H54" s="31"/>
      <c r="I54" s="30"/>
      <c r="J54" s="31"/>
      <c r="K54" s="30"/>
      <c r="L54" s="30"/>
      <c r="M54" s="30"/>
      <c r="N54" s="30"/>
      <c r="O54" s="30"/>
      <c r="P54" s="31"/>
      <c r="Q54" s="32"/>
      <c r="R54" s="51"/>
    </row>
    <row r="55" spans="3:18" x14ac:dyDescent="0.25">
      <c r="G55" s="30"/>
      <c r="H55" s="31"/>
      <c r="I55" s="30"/>
      <c r="J55" s="31"/>
      <c r="K55" s="30"/>
      <c r="L55" s="30"/>
      <c r="M55" s="30"/>
      <c r="N55" s="30"/>
      <c r="O55" s="30"/>
      <c r="P55" s="31"/>
      <c r="Q55" s="32"/>
      <c r="R55" s="51"/>
    </row>
    <row r="56" spans="3:18" x14ac:dyDescent="0.25">
      <c r="G56" s="30"/>
      <c r="H56" s="31"/>
      <c r="I56" s="30"/>
      <c r="J56" s="31"/>
      <c r="K56" s="30"/>
      <c r="L56" s="30"/>
      <c r="M56" s="30"/>
      <c r="N56" s="30"/>
      <c r="O56" s="30"/>
      <c r="P56" s="31"/>
      <c r="Q56" s="30"/>
      <c r="R56" s="31"/>
    </row>
    <row r="57" spans="3:18" x14ac:dyDescent="0.25">
      <c r="G57" s="30"/>
      <c r="H57" s="31"/>
      <c r="I57" s="30"/>
      <c r="J57" s="31"/>
      <c r="K57" s="30"/>
      <c r="L57" s="30"/>
      <c r="M57" s="30"/>
      <c r="N57" s="30"/>
      <c r="O57" s="30"/>
      <c r="P57" s="30"/>
      <c r="Q57" s="30"/>
      <c r="R57" s="31"/>
    </row>
    <row r="58" spans="3:18" x14ac:dyDescent="0.25">
      <c r="G58" s="30"/>
      <c r="H58" s="31"/>
      <c r="I58" s="30"/>
      <c r="J58" s="30"/>
      <c r="K58" s="30"/>
      <c r="L58" s="30"/>
      <c r="M58" s="30"/>
      <c r="N58" s="30"/>
      <c r="O58" s="30"/>
      <c r="P58" s="30"/>
      <c r="Q58" s="30"/>
      <c r="R58" s="31"/>
    </row>
    <row r="59" spans="3:18" x14ac:dyDescent="0.25">
      <c r="G59" s="30"/>
      <c r="H59" s="31"/>
      <c r="I59" s="30"/>
      <c r="J59" s="30"/>
      <c r="K59" s="30"/>
      <c r="L59" s="30"/>
      <c r="M59" s="30"/>
      <c r="N59" s="30"/>
      <c r="O59" s="30"/>
      <c r="P59" s="30"/>
      <c r="Q59" s="30"/>
      <c r="R59" s="31"/>
    </row>
    <row r="60" spans="3:18" x14ac:dyDescent="0.25">
      <c r="G60" s="30"/>
      <c r="H60" s="31"/>
      <c r="I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3:18" x14ac:dyDescent="0.25">
      <c r="G61" s="52"/>
      <c r="H61" s="53"/>
      <c r="I61" s="52"/>
      <c r="J61" s="52"/>
      <c r="K61" s="52"/>
      <c r="L61" s="52"/>
      <c r="M61" s="52"/>
      <c r="N61" s="52"/>
      <c r="O61" s="52"/>
      <c r="P61" s="52"/>
      <c r="Q61" s="52"/>
      <c r="R61" s="52"/>
    </row>
    <row r="62" spans="3:18" x14ac:dyDescent="0.25">
      <c r="G62" s="52"/>
      <c r="H62" s="53"/>
      <c r="I62" s="52"/>
      <c r="J62" s="52"/>
      <c r="K62" s="52"/>
      <c r="L62" s="52"/>
      <c r="M62" s="52"/>
      <c r="N62" s="52"/>
      <c r="O62" s="52"/>
      <c r="P62" s="52"/>
      <c r="Q62" s="52"/>
      <c r="R62" s="52"/>
    </row>
    <row r="63" spans="3:18" x14ac:dyDescent="0.25">
      <c r="G63" s="52"/>
      <c r="H63" s="53"/>
      <c r="I63" s="52"/>
      <c r="J63" s="52"/>
      <c r="K63" s="52"/>
      <c r="L63" s="52"/>
      <c r="M63" s="52"/>
      <c r="N63" s="52"/>
      <c r="O63" s="52"/>
      <c r="P63" s="52"/>
      <c r="Q63" s="52"/>
      <c r="R63" s="52"/>
    </row>
    <row r="64" spans="3:18" x14ac:dyDescent="0.25">
      <c r="G64" s="52"/>
      <c r="H64" s="53"/>
      <c r="I64" s="52"/>
      <c r="J64" s="52"/>
      <c r="K64" s="52"/>
      <c r="L64" s="52"/>
      <c r="M64" s="52"/>
      <c r="N64" s="52"/>
      <c r="O64" s="52"/>
      <c r="P64" s="52"/>
      <c r="Q64" s="52"/>
      <c r="R64" s="52"/>
    </row>
    <row r="65" spans="7:18" x14ac:dyDescent="0.25">
      <c r="G65" s="52"/>
      <c r="H65" s="53"/>
      <c r="I65" s="52"/>
      <c r="J65" s="52"/>
      <c r="K65" s="52"/>
      <c r="L65" s="52"/>
      <c r="M65" s="52"/>
      <c r="N65" s="52"/>
      <c r="O65" s="52"/>
      <c r="P65" s="52"/>
      <c r="Q65" s="52"/>
      <c r="R65" s="52"/>
    </row>
    <row r="66" spans="7:18" x14ac:dyDescent="0.25"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</row>
    <row r="67" spans="7:18" x14ac:dyDescent="0.25"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</row>
    <row r="68" spans="7:18" x14ac:dyDescent="0.25"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</row>
    <row r="69" spans="7:18" x14ac:dyDescent="0.25"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</row>
    <row r="70" spans="7:18" x14ac:dyDescent="0.25"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</row>
    <row r="71" spans="7:18" x14ac:dyDescent="0.25"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</row>
  </sheetData>
  <mergeCells count="35"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C10:O10"/>
    <mergeCell ref="C11:O11"/>
    <mergeCell ref="D19:F19"/>
    <mergeCell ref="E22:E23"/>
    <mergeCell ref="O16:O18"/>
    <mergeCell ref="J16:J18"/>
  </mergeCells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2021-03-10T10:46:40Z</dcterms:modified>
</cp:coreProperties>
</file>